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<sst xmlns="http://schemas.openxmlformats.org/spreadsheetml/2006/main" count="167" uniqueCount="87">
  <si>
    <t>附件</t>
  </si>
  <si>
    <t>东莞市残疾儿童康复服务机构业务规范化建设评审分数</t>
  </si>
  <si>
    <t>序号</t>
  </si>
  <si>
    <t>所在镇街</t>
  </si>
  <si>
    <t>机构名称</t>
  </si>
  <si>
    <t>类别</t>
  </si>
  <si>
    <t>得分</t>
  </si>
  <si>
    <t>一、机构建设</t>
  </si>
  <si>
    <t>二、专业建设</t>
  </si>
  <si>
    <t>三、业务管理</t>
  </si>
  <si>
    <t>四、质量控制</t>
  </si>
  <si>
    <t>五、属地评价</t>
  </si>
  <si>
    <t>六、附加项</t>
  </si>
  <si>
    <t>总分</t>
  </si>
  <si>
    <t>莞城街道</t>
  </si>
  <si>
    <t>东莞市星起点儿童康复中心</t>
  </si>
  <si>
    <t>孤独类</t>
  </si>
  <si>
    <t>东莞市梦立方康复发展中心</t>
  </si>
  <si>
    <t>脑瘫类</t>
  </si>
  <si>
    <t>东莞市启奥特殊儿童培训中心</t>
  </si>
  <si>
    <t>东莞市星奥义儿童康复中心</t>
  </si>
  <si>
    <t>东城街道</t>
  </si>
  <si>
    <t>东莞市康复医院</t>
  </si>
  <si>
    <t>东莞市星语协康儿童素质训练中心</t>
  </si>
  <si>
    <t>东莞市东城童心园自闭症训练中心</t>
  </si>
  <si>
    <t>东莞市新华南特殊儿童关爱中心</t>
  </si>
  <si>
    <t>东莞市蒙宇康复训练中心</t>
  </si>
  <si>
    <t>东莞市心知语儿童关爱中心</t>
  </si>
  <si>
    <t>东莞市明昕言语训练中心</t>
  </si>
  <si>
    <t>听力类</t>
  </si>
  <si>
    <t>东莞市百童年康复发展中心</t>
  </si>
  <si>
    <t>东莞市星旭康复中心</t>
  </si>
  <si>
    <t>东莞市蓝精灵康复训练中心</t>
  </si>
  <si>
    <t>南城街道</t>
  </si>
  <si>
    <t>东莞市恒爱自闭症康复训练中心</t>
  </si>
  <si>
    <t>东莞市富勤复康残疾人康复训练中心</t>
  </si>
  <si>
    <t>东莞市优优贝儿童康复发展中心</t>
  </si>
  <si>
    <t>东莞市汇佳潜能开发中心</t>
  </si>
  <si>
    <t>东莞市妇幼保健院（南城院区）
儿童康复科</t>
  </si>
  <si>
    <t>万江街道</t>
  </si>
  <si>
    <t>东莞市万江新概念潜能开发康复中心</t>
  </si>
  <si>
    <t>厚街镇</t>
  </si>
  <si>
    <t>东莞市童心园自闭症康复训练中心</t>
  </si>
  <si>
    <t>东莞市蓝色星梦孤独儿童康复中心</t>
  </si>
  <si>
    <t>东莞市星睿特殊儿童康复中心</t>
  </si>
  <si>
    <t>虎门镇</t>
  </si>
  <si>
    <t>东莞市虎门启迪星自闭症康复训练中心</t>
  </si>
  <si>
    <t>东莞市虎门手拉手儿童潜能开发中心</t>
  </si>
  <si>
    <t>东莞市虎门华慧自闭症康复中心</t>
  </si>
  <si>
    <t>东莞市渝康儿童康复中心</t>
  </si>
  <si>
    <t>东莞市彩虹梯儿童康复中心</t>
  </si>
  <si>
    <t>东莞市小天使儿童康复中心</t>
  </si>
  <si>
    <t>长安镇</t>
  </si>
  <si>
    <t>东莞市星天使儿童潜能开发中心</t>
  </si>
  <si>
    <t>寮步镇</t>
  </si>
  <si>
    <t>东莞市启明星儿童潜能开发中心</t>
  </si>
  <si>
    <t>大岭山镇</t>
  </si>
  <si>
    <t>东莞市小雨点儿童潜能开发中心</t>
  </si>
  <si>
    <t>常平镇</t>
  </si>
  <si>
    <t>东莞市常平同一星空儿童潜能开发中心</t>
  </si>
  <si>
    <t>东莞市常平星之梦儿童康复中心</t>
  </si>
  <si>
    <t>石龙镇</t>
  </si>
  <si>
    <t>东莞市第八人民医院（东莞市儿童医院）</t>
  </si>
  <si>
    <t>东莞市牵牛花儿童潜能开发中心</t>
  </si>
  <si>
    <t>樟木头镇</t>
  </si>
  <si>
    <t>东莞市樟木头聪明兔康复中心</t>
  </si>
  <si>
    <t>凤岗镇</t>
  </si>
  <si>
    <t>东莞市爱星星儿童关爱中心</t>
  </si>
  <si>
    <t>东莞市凤岗星之家儿童康复训练中心</t>
  </si>
  <si>
    <t>黄江镇</t>
  </si>
  <si>
    <t>东莞市渝星特殊儿童康复中心</t>
  </si>
  <si>
    <t>东莞市耀星儿童康复中心</t>
  </si>
  <si>
    <t>塘厦镇</t>
  </si>
  <si>
    <t>东莞市智翔儿童关爱中心</t>
  </si>
  <si>
    <t>东莞市塘厦太阳花之家儿童潜能开发中心</t>
  </si>
  <si>
    <t>东莞市塘厦星扬儿童康复中心</t>
  </si>
  <si>
    <t>东莞市星彩儿童康复中心</t>
  </si>
  <si>
    <t>东莞市小月亮特殊儿童语言康复中心</t>
  </si>
  <si>
    <t>清溪镇</t>
  </si>
  <si>
    <t>东莞市智康儿童潜能开发中心</t>
  </si>
  <si>
    <t>石碣镇</t>
  </si>
  <si>
    <t>东莞市爱育阳光儿童潜能开发中心</t>
  </si>
  <si>
    <t>石排镇</t>
  </si>
  <si>
    <t>东莞市乐教儿童康复中心</t>
  </si>
  <si>
    <t>大朗镇</t>
  </si>
  <si>
    <t>东莞市安语儿童语言发展中心</t>
  </si>
  <si>
    <t>东莞市七色光语言潜能开发中心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</si>
</sst>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仿宋_GB2312"/>
      <charset val="0"/>
    </font>
    <font>
      <sz val="11"/>
      <color indexed="8"/>
      <name val="仿宋_GB2312"/>
      <charset val="134"/>
    </font>
    <font>
      <sz val="11"/>
      <color indexed="8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tabSelected="1" zoomScale="115" zoomScaleNormal="115" topLeftCell="A9" workbookViewId="0">
      <selection activeCell="B9" sqref="B$1:B$1048576"/>
    </sheetView>
  </sheetViews>
  <sheetFormatPr defaultColWidth="8.725" defaultRowHeight="13.5"/>
  <cols>
    <col min="1" max="1" width="5.73333333333333" customWidth="1"/>
    <col min="2" max="2" width="8.725" style="2"/>
    <col min="3" max="3" width="39.8833333333333" customWidth="1"/>
  </cols>
  <sheetData>
    <row r="1" spans="1:1">
      <c r="A1" t="s">
        <v>0</v>
      </c>
    </row>
    <row r="2" ht="34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9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</row>
    <row r="4" ht="42" customHeight="1" spans="1:11">
      <c r="A4" s="4"/>
      <c r="B4" s="4"/>
      <c r="C4" s="4"/>
      <c r="D4" s="4"/>
      <c r="E4" s="17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4" t="s">
        <v>13</v>
      </c>
    </row>
    <row r="5" ht="24" customHeight="1" spans="1:11">
      <c r="A5" s="5">
        <v>1</v>
      </c>
      <c r="B5" s="6" t="s">
        <v>14</v>
      </c>
      <c r="C5" s="7" t="s">
        <v>15</v>
      </c>
      <c r="D5" s="6" t="s">
        <v>16</v>
      </c>
      <c r="E5" s="18">
        <v>15.25</v>
      </c>
      <c r="F5" s="18">
        <v>47.6</v>
      </c>
      <c r="G5" s="5">
        <v>11.79</v>
      </c>
      <c r="H5" s="5">
        <v>5</v>
      </c>
      <c r="I5" s="5">
        <v>3</v>
      </c>
      <c r="J5" s="5">
        <v>2</v>
      </c>
      <c r="K5" s="5">
        <f t="shared" ref="K5:K37" si="0">SUM(E5:J5)</f>
        <v>84.64</v>
      </c>
    </row>
    <row r="6" ht="24" customHeight="1" spans="1:11">
      <c r="A6" s="5">
        <v>2</v>
      </c>
      <c r="B6" s="6" t="s">
        <v>14</v>
      </c>
      <c r="C6" s="7" t="s">
        <v>17</v>
      </c>
      <c r="D6" s="6" t="s">
        <v>18</v>
      </c>
      <c r="E6" s="5">
        <v>16</v>
      </c>
      <c r="F6" s="5">
        <v>43.5</v>
      </c>
      <c r="G6" s="5">
        <v>13.41</v>
      </c>
      <c r="H6" s="5">
        <v>5.8</v>
      </c>
      <c r="I6" s="5">
        <v>3</v>
      </c>
      <c r="J6" s="5">
        <v>-9</v>
      </c>
      <c r="K6" s="5">
        <f t="shared" si="0"/>
        <v>72.71</v>
      </c>
    </row>
    <row r="7" ht="24" customHeight="1" spans="1:11">
      <c r="A7" s="5">
        <v>3</v>
      </c>
      <c r="B7" s="6" t="s">
        <v>14</v>
      </c>
      <c r="C7" s="8" t="s">
        <v>19</v>
      </c>
      <c r="D7" s="6" t="s">
        <v>16</v>
      </c>
      <c r="E7" s="5">
        <v>16.5</v>
      </c>
      <c r="F7" s="5">
        <v>44.5</v>
      </c>
      <c r="G7" s="5">
        <v>11.77</v>
      </c>
      <c r="H7" s="5">
        <v>5.5</v>
      </c>
      <c r="I7" s="5">
        <v>3</v>
      </c>
      <c r="J7" s="5">
        <v>-11</v>
      </c>
      <c r="K7" s="5">
        <f t="shared" si="0"/>
        <v>70.27</v>
      </c>
    </row>
    <row r="8" ht="24" customHeight="1" spans="1:11">
      <c r="A8" s="5">
        <v>4</v>
      </c>
      <c r="B8" s="6" t="s">
        <v>14</v>
      </c>
      <c r="C8" s="8" t="s">
        <v>20</v>
      </c>
      <c r="D8" s="6" t="s">
        <v>16</v>
      </c>
      <c r="E8" s="5">
        <v>13.3</v>
      </c>
      <c r="F8" s="5">
        <v>38.1</v>
      </c>
      <c r="G8" s="5">
        <v>7.4</v>
      </c>
      <c r="H8" s="5">
        <v>4.5</v>
      </c>
      <c r="I8" s="5">
        <v>3</v>
      </c>
      <c r="J8" s="5">
        <v>1</v>
      </c>
      <c r="K8" s="5">
        <f t="shared" si="0"/>
        <v>67.3</v>
      </c>
    </row>
    <row r="9" ht="24" customHeight="1" spans="1:11">
      <c r="A9" s="5">
        <v>5</v>
      </c>
      <c r="B9" s="6" t="s">
        <v>21</v>
      </c>
      <c r="C9" s="7" t="s">
        <v>22</v>
      </c>
      <c r="D9" s="6" t="s">
        <v>16</v>
      </c>
      <c r="E9" s="5">
        <v>10.5</v>
      </c>
      <c r="F9" s="5">
        <v>46.5</v>
      </c>
      <c r="G9" s="5">
        <v>11</v>
      </c>
      <c r="H9" s="5">
        <v>4.6</v>
      </c>
      <c r="I9" s="5">
        <v>3</v>
      </c>
      <c r="J9" s="5">
        <v>1</v>
      </c>
      <c r="K9" s="5">
        <f t="shared" si="0"/>
        <v>76.6</v>
      </c>
    </row>
    <row r="10" s="1" customFormat="1" ht="24" customHeight="1" spans="1:11">
      <c r="A10" s="9">
        <v>6</v>
      </c>
      <c r="B10" s="10" t="s">
        <v>21</v>
      </c>
      <c r="C10" s="11" t="s">
        <v>23</v>
      </c>
      <c r="D10" s="10" t="s">
        <v>16</v>
      </c>
      <c r="E10" s="9">
        <v>15.3</v>
      </c>
      <c r="F10" s="9">
        <v>48.5</v>
      </c>
      <c r="G10" s="9">
        <v>12.84</v>
      </c>
      <c r="H10" s="9">
        <v>5.6</v>
      </c>
      <c r="I10" s="9">
        <v>3</v>
      </c>
      <c r="J10" s="9">
        <v>-9</v>
      </c>
      <c r="K10" s="9">
        <f t="shared" si="0"/>
        <v>76.24</v>
      </c>
    </row>
    <row r="11" s="1" customFormat="1" ht="24" customHeight="1" spans="1:11">
      <c r="A11" s="9">
        <v>7</v>
      </c>
      <c r="B11" s="10" t="s">
        <v>21</v>
      </c>
      <c r="C11" s="11" t="s">
        <v>24</v>
      </c>
      <c r="D11" s="10" t="s">
        <v>16</v>
      </c>
      <c r="E11" s="9">
        <v>16.4</v>
      </c>
      <c r="F11" s="9">
        <v>49</v>
      </c>
      <c r="G11" s="9">
        <v>12.06</v>
      </c>
      <c r="H11" s="9">
        <v>4.8</v>
      </c>
      <c r="I11" s="9">
        <v>3</v>
      </c>
      <c r="J11" s="9">
        <v>1</v>
      </c>
      <c r="K11" s="9">
        <f t="shared" si="0"/>
        <v>86.26</v>
      </c>
    </row>
    <row r="12" ht="24" customHeight="1" spans="1:11">
      <c r="A12" s="5">
        <v>8</v>
      </c>
      <c r="B12" s="6" t="s">
        <v>21</v>
      </c>
      <c r="C12" s="7" t="s">
        <v>25</v>
      </c>
      <c r="D12" s="12" t="s">
        <v>16</v>
      </c>
      <c r="E12" s="5">
        <v>15.4</v>
      </c>
      <c r="F12" s="5">
        <v>47.4</v>
      </c>
      <c r="G12" s="5">
        <v>10.9</v>
      </c>
      <c r="H12" s="5">
        <v>6</v>
      </c>
      <c r="I12" s="5">
        <v>3</v>
      </c>
      <c r="J12" s="5">
        <v>0.3</v>
      </c>
      <c r="K12" s="5">
        <f t="shared" si="0"/>
        <v>83</v>
      </c>
    </row>
    <row r="13" ht="24" customHeight="1" spans="1:11">
      <c r="A13" s="5">
        <v>9</v>
      </c>
      <c r="B13" s="6" t="s">
        <v>21</v>
      </c>
      <c r="C13" s="7" t="s">
        <v>26</v>
      </c>
      <c r="D13" s="12" t="s">
        <v>16</v>
      </c>
      <c r="E13" s="5">
        <v>17.5</v>
      </c>
      <c r="F13" s="5">
        <v>49.1</v>
      </c>
      <c r="G13" s="5">
        <v>12.5</v>
      </c>
      <c r="H13" s="5">
        <v>5.9</v>
      </c>
      <c r="I13" s="5">
        <v>2</v>
      </c>
      <c r="J13" s="5">
        <v>-10</v>
      </c>
      <c r="K13" s="5">
        <f t="shared" si="0"/>
        <v>77</v>
      </c>
    </row>
    <row r="14" ht="24" customHeight="1" spans="1:11">
      <c r="A14" s="5">
        <v>10</v>
      </c>
      <c r="B14" s="6" t="s">
        <v>21</v>
      </c>
      <c r="C14" s="7" t="s">
        <v>27</v>
      </c>
      <c r="D14" s="6" t="s">
        <v>18</v>
      </c>
      <c r="E14" s="5">
        <v>16.5</v>
      </c>
      <c r="F14" s="5">
        <v>45.5</v>
      </c>
      <c r="G14" s="5">
        <v>12.77</v>
      </c>
      <c r="H14" s="5">
        <v>5.6</v>
      </c>
      <c r="I14" s="5">
        <v>3</v>
      </c>
      <c r="J14" s="5">
        <v>-9</v>
      </c>
      <c r="K14" s="5">
        <f t="shared" si="0"/>
        <v>74.37</v>
      </c>
    </row>
    <row r="15" ht="24" customHeight="1" spans="1:11">
      <c r="A15" s="5">
        <v>11</v>
      </c>
      <c r="B15" s="6" t="s">
        <v>21</v>
      </c>
      <c r="C15" s="7" t="s">
        <v>28</v>
      </c>
      <c r="D15" s="6" t="s">
        <v>29</v>
      </c>
      <c r="E15" s="5">
        <v>17</v>
      </c>
      <c r="F15" s="5">
        <v>48</v>
      </c>
      <c r="G15" s="5">
        <v>12.72</v>
      </c>
      <c r="H15" s="5">
        <v>5.8</v>
      </c>
      <c r="I15" s="5">
        <v>3</v>
      </c>
      <c r="J15" s="5">
        <v>1</v>
      </c>
      <c r="K15" s="5">
        <f t="shared" si="0"/>
        <v>87.52</v>
      </c>
    </row>
    <row r="16" ht="24" customHeight="1" spans="1:11">
      <c r="A16" s="5">
        <v>12</v>
      </c>
      <c r="B16" s="6" t="s">
        <v>21</v>
      </c>
      <c r="C16" s="7" t="s">
        <v>30</v>
      </c>
      <c r="D16" s="6" t="s">
        <v>16</v>
      </c>
      <c r="E16" s="5">
        <v>10.6</v>
      </c>
      <c r="F16" s="5">
        <v>44</v>
      </c>
      <c r="G16" s="5">
        <v>8.25</v>
      </c>
      <c r="H16" s="5">
        <v>5.7</v>
      </c>
      <c r="I16" s="5">
        <v>2</v>
      </c>
      <c r="J16" s="5">
        <v>0.1</v>
      </c>
      <c r="K16" s="5">
        <f t="shared" si="0"/>
        <v>70.65</v>
      </c>
    </row>
    <row r="17" ht="24" customHeight="1" spans="1:11">
      <c r="A17" s="5">
        <v>13</v>
      </c>
      <c r="B17" s="6" t="s">
        <v>21</v>
      </c>
      <c r="C17" s="8" t="s">
        <v>31</v>
      </c>
      <c r="D17" s="6" t="s">
        <v>16</v>
      </c>
      <c r="E17" s="5">
        <v>15.4</v>
      </c>
      <c r="F17" s="5">
        <v>44.3</v>
      </c>
      <c r="G17" s="5">
        <v>8.71</v>
      </c>
      <c r="H17" s="5">
        <v>4.8</v>
      </c>
      <c r="I17" s="5">
        <v>2</v>
      </c>
      <c r="J17" s="5">
        <v>1</v>
      </c>
      <c r="K17" s="5">
        <f t="shared" si="0"/>
        <v>76.21</v>
      </c>
    </row>
    <row r="18" ht="24" customHeight="1" spans="1:11">
      <c r="A18" s="5">
        <v>14</v>
      </c>
      <c r="B18" s="6" t="s">
        <v>21</v>
      </c>
      <c r="C18" s="7" t="s">
        <v>32</v>
      </c>
      <c r="D18" s="12" t="s">
        <v>16</v>
      </c>
      <c r="E18" s="5">
        <v>15.5</v>
      </c>
      <c r="F18" s="5">
        <v>50.5</v>
      </c>
      <c r="G18" s="5">
        <v>11.4</v>
      </c>
      <c r="H18" s="5">
        <v>5.9</v>
      </c>
      <c r="I18" s="5">
        <v>3</v>
      </c>
      <c r="J18" s="5">
        <v>1</v>
      </c>
      <c r="K18" s="5">
        <f t="shared" si="0"/>
        <v>87.3</v>
      </c>
    </row>
    <row r="19" ht="24" customHeight="1" spans="1:11">
      <c r="A19" s="5">
        <v>15</v>
      </c>
      <c r="B19" s="6" t="s">
        <v>33</v>
      </c>
      <c r="C19" s="7" t="s">
        <v>34</v>
      </c>
      <c r="D19" s="6" t="s">
        <v>16</v>
      </c>
      <c r="E19" s="5">
        <v>15.6</v>
      </c>
      <c r="F19" s="5">
        <v>50.1</v>
      </c>
      <c r="G19" s="5">
        <v>10.45</v>
      </c>
      <c r="H19" s="5">
        <v>5.6</v>
      </c>
      <c r="I19" s="5">
        <v>3</v>
      </c>
      <c r="J19" s="5">
        <v>-9</v>
      </c>
      <c r="K19" s="5">
        <f t="shared" si="0"/>
        <v>75.75</v>
      </c>
    </row>
    <row r="20" ht="24" customHeight="1" spans="1:11">
      <c r="A20" s="5">
        <v>16</v>
      </c>
      <c r="B20" s="6" t="s">
        <v>33</v>
      </c>
      <c r="C20" s="7" t="s">
        <v>35</v>
      </c>
      <c r="D20" s="6" t="s">
        <v>18</v>
      </c>
      <c r="E20" s="5">
        <v>17</v>
      </c>
      <c r="F20" s="5">
        <v>45</v>
      </c>
      <c r="G20" s="5">
        <v>10.92</v>
      </c>
      <c r="H20" s="5">
        <v>5.8</v>
      </c>
      <c r="I20" s="5">
        <v>3</v>
      </c>
      <c r="J20" s="5">
        <v>-9</v>
      </c>
      <c r="K20" s="5">
        <f t="shared" si="0"/>
        <v>72.72</v>
      </c>
    </row>
    <row r="21" ht="24" customHeight="1" spans="1:11">
      <c r="A21" s="5">
        <v>17</v>
      </c>
      <c r="B21" s="6" t="s">
        <v>33</v>
      </c>
      <c r="C21" s="7" t="s">
        <v>36</v>
      </c>
      <c r="D21" s="6" t="s">
        <v>16</v>
      </c>
      <c r="E21" s="5">
        <v>16</v>
      </c>
      <c r="F21" s="5">
        <v>48</v>
      </c>
      <c r="G21" s="5">
        <v>11.84</v>
      </c>
      <c r="H21" s="5">
        <v>5.8</v>
      </c>
      <c r="I21" s="5">
        <v>3</v>
      </c>
      <c r="J21" s="5">
        <v>1</v>
      </c>
      <c r="K21" s="5">
        <f t="shared" si="0"/>
        <v>85.64</v>
      </c>
    </row>
    <row r="22" ht="24" customHeight="1" spans="1:11">
      <c r="A22" s="5">
        <v>18</v>
      </c>
      <c r="B22" s="6" t="s">
        <v>33</v>
      </c>
      <c r="C22" s="8" t="s">
        <v>37</v>
      </c>
      <c r="D22" s="6" t="s">
        <v>16</v>
      </c>
      <c r="E22" s="5">
        <v>16</v>
      </c>
      <c r="F22" s="5">
        <v>50</v>
      </c>
      <c r="G22" s="5">
        <v>11.67</v>
      </c>
      <c r="H22" s="5">
        <v>5.8</v>
      </c>
      <c r="I22" s="5">
        <v>3</v>
      </c>
      <c r="J22" s="5">
        <v>1</v>
      </c>
      <c r="K22" s="5">
        <f t="shared" si="0"/>
        <v>87.47</v>
      </c>
    </row>
    <row r="23" ht="24" customHeight="1" spans="1:11">
      <c r="A23" s="5">
        <v>19</v>
      </c>
      <c r="B23" s="6" t="s">
        <v>33</v>
      </c>
      <c r="C23" s="8" t="s">
        <v>38</v>
      </c>
      <c r="D23" s="6" t="s">
        <v>16</v>
      </c>
      <c r="E23" s="5">
        <v>15.5</v>
      </c>
      <c r="F23" s="5">
        <v>44</v>
      </c>
      <c r="G23" s="5">
        <v>12.5</v>
      </c>
      <c r="H23" s="5">
        <v>5.3</v>
      </c>
      <c r="I23" s="5">
        <v>3</v>
      </c>
      <c r="J23" s="5">
        <v>0</v>
      </c>
      <c r="K23" s="5">
        <f t="shared" si="0"/>
        <v>80.3</v>
      </c>
    </row>
    <row r="24" ht="24" customHeight="1" spans="1:11">
      <c r="A24" s="5">
        <v>20</v>
      </c>
      <c r="B24" s="13" t="s">
        <v>39</v>
      </c>
      <c r="C24" s="8" t="s">
        <v>40</v>
      </c>
      <c r="D24" s="6" t="s">
        <v>16</v>
      </c>
      <c r="E24" s="5">
        <v>11.5</v>
      </c>
      <c r="F24" s="5">
        <v>43</v>
      </c>
      <c r="G24" s="5">
        <v>10.42</v>
      </c>
      <c r="H24" s="5">
        <v>5.5</v>
      </c>
      <c r="I24" s="5">
        <v>3</v>
      </c>
      <c r="J24" s="5">
        <v>1</v>
      </c>
      <c r="K24" s="5">
        <f t="shared" si="0"/>
        <v>74.42</v>
      </c>
    </row>
    <row r="25" s="1" customFormat="1" ht="24" customHeight="1" spans="1:11">
      <c r="A25" s="9">
        <v>21</v>
      </c>
      <c r="B25" s="10" t="s">
        <v>41</v>
      </c>
      <c r="C25" s="11" t="s">
        <v>42</v>
      </c>
      <c r="D25" s="10" t="s">
        <v>16</v>
      </c>
      <c r="E25" s="9">
        <v>15.5</v>
      </c>
      <c r="F25" s="9">
        <v>49.3</v>
      </c>
      <c r="G25" s="9">
        <v>12.3</v>
      </c>
      <c r="H25" s="9">
        <v>5.8</v>
      </c>
      <c r="I25" s="9">
        <v>3</v>
      </c>
      <c r="J25" s="9">
        <v>1</v>
      </c>
      <c r="K25" s="9">
        <f t="shared" si="0"/>
        <v>86.9</v>
      </c>
    </row>
    <row r="26" ht="24" customHeight="1" spans="1:11">
      <c r="A26" s="5">
        <v>22</v>
      </c>
      <c r="B26" s="12" t="s">
        <v>41</v>
      </c>
      <c r="C26" s="8" t="s">
        <v>43</v>
      </c>
      <c r="D26" s="6" t="s">
        <v>16</v>
      </c>
      <c r="E26" s="5">
        <v>16.5</v>
      </c>
      <c r="F26" s="5">
        <v>51.9</v>
      </c>
      <c r="G26" s="5">
        <v>11.1</v>
      </c>
      <c r="H26" s="5">
        <v>5.5</v>
      </c>
      <c r="I26" s="5">
        <v>2.8</v>
      </c>
      <c r="J26" s="5">
        <v>-9</v>
      </c>
      <c r="K26" s="5">
        <f t="shared" si="0"/>
        <v>78.8</v>
      </c>
    </row>
    <row r="27" ht="24" customHeight="1" spans="1:11">
      <c r="A27" s="5">
        <v>23</v>
      </c>
      <c r="B27" s="12" t="s">
        <v>41</v>
      </c>
      <c r="C27" s="8" t="s">
        <v>44</v>
      </c>
      <c r="D27" s="6" t="s">
        <v>16</v>
      </c>
      <c r="E27" s="5">
        <v>15</v>
      </c>
      <c r="F27" s="5">
        <v>47.5</v>
      </c>
      <c r="G27" s="5">
        <v>11.16</v>
      </c>
      <c r="H27" s="5">
        <v>5.8</v>
      </c>
      <c r="I27" s="5">
        <v>2.8</v>
      </c>
      <c r="J27" s="5">
        <v>1</v>
      </c>
      <c r="K27" s="5">
        <f t="shared" si="0"/>
        <v>83.26</v>
      </c>
    </row>
    <row r="28" ht="24" customHeight="1" spans="1:11">
      <c r="A28" s="5">
        <v>24</v>
      </c>
      <c r="B28" s="6" t="s">
        <v>45</v>
      </c>
      <c r="C28" s="7" t="s">
        <v>46</v>
      </c>
      <c r="D28" s="6" t="s">
        <v>16</v>
      </c>
      <c r="E28" s="5">
        <v>15.5</v>
      </c>
      <c r="F28" s="5">
        <v>43</v>
      </c>
      <c r="G28" s="5">
        <v>11.8</v>
      </c>
      <c r="H28" s="5">
        <v>5.8</v>
      </c>
      <c r="I28" s="5">
        <v>3</v>
      </c>
      <c r="J28" s="5">
        <v>1</v>
      </c>
      <c r="K28" s="5">
        <f t="shared" si="0"/>
        <v>80.1</v>
      </c>
    </row>
    <row r="29" ht="24" customHeight="1" spans="1:11">
      <c r="A29" s="5">
        <v>25</v>
      </c>
      <c r="B29" s="6" t="s">
        <v>45</v>
      </c>
      <c r="C29" s="7" t="s">
        <v>47</v>
      </c>
      <c r="D29" s="6" t="s">
        <v>16</v>
      </c>
      <c r="E29" s="5">
        <v>16.5</v>
      </c>
      <c r="F29" s="5">
        <v>45.5</v>
      </c>
      <c r="G29" s="5">
        <v>10.24</v>
      </c>
      <c r="H29" s="5">
        <v>5.6</v>
      </c>
      <c r="I29" s="5">
        <v>3</v>
      </c>
      <c r="J29" s="5">
        <v>1</v>
      </c>
      <c r="K29" s="5">
        <f t="shared" si="0"/>
        <v>81.84</v>
      </c>
    </row>
    <row r="30" ht="24" customHeight="1" spans="1:11">
      <c r="A30" s="5">
        <v>26</v>
      </c>
      <c r="B30" s="6" t="s">
        <v>45</v>
      </c>
      <c r="C30" s="7" t="s">
        <v>48</v>
      </c>
      <c r="D30" s="6" t="s">
        <v>16</v>
      </c>
      <c r="E30" s="5">
        <v>14</v>
      </c>
      <c r="F30" s="5">
        <v>34</v>
      </c>
      <c r="G30" s="5">
        <v>10.48</v>
      </c>
      <c r="H30" s="5">
        <v>5.3</v>
      </c>
      <c r="I30" s="5">
        <v>3</v>
      </c>
      <c r="J30" s="5">
        <v>1</v>
      </c>
      <c r="K30" s="5">
        <f t="shared" si="0"/>
        <v>67.78</v>
      </c>
    </row>
    <row r="31" ht="24" customHeight="1" spans="1:11">
      <c r="A31" s="5">
        <v>27</v>
      </c>
      <c r="B31" s="6" t="s">
        <v>45</v>
      </c>
      <c r="C31" s="8" t="s">
        <v>49</v>
      </c>
      <c r="D31" s="6" t="s">
        <v>16</v>
      </c>
      <c r="E31" s="5">
        <v>14.75</v>
      </c>
      <c r="F31" s="5">
        <v>40</v>
      </c>
      <c r="G31" s="5">
        <v>11.74</v>
      </c>
      <c r="H31" s="5">
        <v>5.6</v>
      </c>
      <c r="I31" s="5">
        <v>3</v>
      </c>
      <c r="J31" s="5">
        <v>1</v>
      </c>
      <c r="K31" s="5">
        <f t="shared" si="0"/>
        <v>76.09</v>
      </c>
    </row>
    <row r="32" ht="24" customHeight="1" spans="1:11">
      <c r="A32" s="5">
        <v>28</v>
      </c>
      <c r="B32" s="6" t="s">
        <v>45</v>
      </c>
      <c r="C32" s="8" t="s">
        <v>50</v>
      </c>
      <c r="D32" s="12" t="s">
        <v>16</v>
      </c>
      <c r="E32" s="5">
        <v>16</v>
      </c>
      <c r="F32" s="5">
        <v>44.5</v>
      </c>
      <c r="G32" s="5">
        <v>10.57</v>
      </c>
      <c r="H32" s="5">
        <v>5.8</v>
      </c>
      <c r="I32" s="5">
        <v>3</v>
      </c>
      <c r="J32" s="5">
        <v>1</v>
      </c>
      <c r="K32" s="5">
        <f t="shared" si="0"/>
        <v>80.87</v>
      </c>
    </row>
    <row r="33" ht="24" customHeight="1" spans="1:11">
      <c r="A33" s="5">
        <v>29</v>
      </c>
      <c r="B33" s="6" t="s">
        <v>45</v>
      </c>
      <c r="C33" s="8" t="s">
        <v>51</v>
      </c>
      <c r="D33" s="6" t="s">
        <v>16</v>
      </c>
      <c r="E33" s="5">
        <v>12</v>
      </c>
      <c r="F33" s="5">
        <v>45.3</v>
      </c>
      <c r="G33" s="5">
        <v>11.97</v>
      </c>
      <c r="H33" s="5">
        <v>5.8</v>
      </c>
      <c r="I33" s="5">
        <v>3</v>
      </c>
      <c r="J33" s="5">
        <v>1</v>
      </c>
      <c r="K33" s="5">
        <f t="shared" si="0"/>
        <v>79.07</v>
      </c>
    </row>
    <row r="34" ht="24" customHeight="1" spans="1:11">
      <c r="A34" s="5">
        <v>30</v>
      </c>
      <c r="B34" s="13" t="s">
        <v>52</v>
      </c>
      <c r="C34" s="7" t="s">
        <v>53</v>
      </c>
      <c r="D34" s="6" t="s">
        <v>16</v>
      </c>
      <c r="E34" s="5">
        <v>12.6</v>
      </c>
      <c r="F34" s="5">
        <v>48.6</v>
      </c>
      <c r="G34" s="5">
        <v>12.68</v>
      </c>
      <c r="H34" s="5">
        <v>4.8</v>
      </c>
      <c r="I34" s="5">
        <v>3</v>
      </c>
      <c r="J34" s="5">
        <v>1</v>
      </c>
      <c r="K34" s="5">
        <f t="shared" si="0"/>
        <v>82.68</v>
      </c>
    </row>
    <row r="35" ht="24" customHeight="1" spans="1:11">
      <c r="A35" s="5">
        <v>31</v>
      </c>
      <c r="B35" s="13" t="s">
        <v>54</v>
      </c>
      <c r="C35" s="7" t="s">
        <v>55</v>
      </c>
      <c r="D35" s="6" t="s">
        <v>16</v>
      </c>
      <c r="E35" s="5">
        <v>15</v>
      </c>
      <c r="F35" s="5">
        <v>39</v>
      </c>
      <c r="G35" s="5">
        <v>9.82</v>
      </c>
      <c r="H35" s="5">
        <v>5.8</v>
      </c>
      <c r="I35" s="5">
        <v>3</v>
      </c>
      <c r="J35" s="5">
        <v>1</v>
      </c>
      <c r="K35" s="5">
        <f t="shared" si="0"/>
        <v>73.62</v>
      </c>
    </row>
    <row r="36" ht="24" customHeight="1" spans="1:11">
      <c r="A36" s="5">
        <v>32</v>
      </c>
      <c r="B36" s="13" t="s">
        <v>56</v>
      </c>
      <c r="C36" s="7" t="s">
        <v>57</v>
      </c>
      <c r="D36" s="6" t="s">
        <v>16</v>
      </c>
      <c r="E36" s="5">
        <v>17</v>
      </c>
      <c r="F36" s="5">
        <v>43</v>
      </c>
      <c r="G36" s="5">
        <v>12.56</v>
      </c>
      <c r="H36" s="5">
        <v>5.8</v>
      </c>
      <c r="I36" s="5">
        <v>3</v>
      </c>
      <c r="J36" s="5">
        <v>-9</v>
      </c>
      <c r="K36" s="5">
        <f t="shared" si="0"/>
        <v>72.36</v>
      </c>
    </row>
    <row r="37" ht="24" customHeight="1" spans="1:11">
      <c r="A37" s="5">
        <v>33</v>
      </c>
      <c r="B37" s="6" t="s">
        <v>58</v>
      </c>
      <c r="C37" s="7" t="s">
        <v>59</v>
      </c>
      <c r="D37" s="6" t="s">
        <v>16</v>
      </c>
      <c r="E37" s="5">
        <v>17</v>
      </c>
      <c r="F37" s="5">
        <v>52.4</v>
      </c>
      <c r="G37" s="5">
        <v>11.63</v>
      </c>
      <c r="H37" s="5">
        <v>6</v>
      </c>
      <c r="I37" s="5">
        <v>3</v>
      </c>
      <c r="J37" s="5">
        <v>1</v>
      </c>
      <c r="K37" s="5">
        <f t="shared" si="0"/>
        <v>91.03</v>
      </c>
    </row>
    <row r="38" ht="24" customHeight="1" spans="1:11">
      <c r="A38" s="5">
        <v>34</v>
      </c>
      <c r="B38" s="6" t="s">
        <v>58</v>
      </c>
      <c r="C38" s="7" t="s">
        <v>60</v>
      </c>
      <c r="D38" s="6" t="s">
        <v>16</v>
      </c>
      <c r="E38" s="5">
        <v>15.5</v>
      </c>
      <c r="F38" s="5">
        <v>43.9</v>
      </c>
      <c r="G38" s="5">
        <v>11.65</v>
      </c>
      <c r="H38" s="5">
        <v>5.3</v>
      </c>
      <c r="I38" s="5">
        <v>3</v>
      </c>
      <c r="J38" s="5">
        <v>1</v>
      </c>
      <c r="K38" s="5">
        <f t="shared" ref="K38:K55" si="1">SUM(E38:J38)</f>
        <v>80.35</v>
      </c>
    </row>
    <row r="39" ht="24" customHeight="1" spans="1:11">
      <c r="A39" s="5">
        <v>35</v>
      </c>
      <c r="B39" s="6" t="s">
        <v>61</v>
      </c>
      <c r="C39" s="7" t="s">
        <v>62</v>
      </c>
      <c r="D39" s="6" t="s">
        <v>18</v>
      </c>
      <c r="E39" s="5">
        <v>12</v>
      </c>
      <c r="F39" s="5">
        <v>47</v>
      </c>
      <c r="G39" s="5">
        <v>12.5</v>
      </c>
      <c r="H39" s="5">
        <v>5.7</v>
      </c>
      <c r="I39" s="5">
        <v>3</v>
      </c>
      <c r="J39" s="5">
        <v>0</v>
      </c>
      <c r="K39" s="5">
        <f t="shared" si="1"/>
        <v>80.2</v>
      </c>
    </row>
    <row r="40" ht="24" customHeight="1" spans="1:11">
      <c r="A40" s="5">
        <v>36</v>
      </c>
      <c r="B40" s="6" t="s">
        <v>61</v>
      </c>
      <c r="C40" s="7" t="s">
        <v>63</v>
      </c>
      <c r="D40" s="6" t="s">
        <v>16</v>
      </c>
      <c r="E40" s="5">
        <v>16.8</v>
      </c>
      <c r="F40" s="5">
        <v>45.5</v>
      </c>
      <c r="G40" s="5">
        <v>11.22</v>
      </c>
      <c r="H40" s="5">
        <v>5.9</v>
      </c>
      <c r="I40" s="5">
        <v>3</v>
      </c>
      <c r="J40" s="5">
        <v>-11</v>
      </c>
      <c r="K40" s="5">
        <f t="shared" si="1"/>
        <v>71.42</v>
      </c>
    </row>
    <row r="41" ht="24" customHeight="1" spans="1:11">
      <c r="A41" s="5">
        <v>37</v>
      </c>
      <c r="B41" s="13" t="s">
        <v>64</v>
      </c>
      <c r="C41" s="7" t="s">
        <v>65</v>
      </c>
      <c r="D41" s="6" t="s">
        <v>16</v>
      </c>
      <c r="E41" s="5">
        <v>17</v>
      </c>
      <c r="F41" s="5">
        <v>41.5</v>
      </c>
      <c r="G41" s="5">
        <v>10.68</v>
      </c>
      <c r="H41" s="5">
        <v>5</v>
      </c>
      <c r="I41" s="5">
        <v>2</v>
      </c>
      <c r="J41" s="5">
        <v>-9</v>
      </c>
      <c r="K41" s="5">
        <f t="shared" si="1"/>
        <v>67.18</v>
      </c>
    </row>
    <row r="42" ht="24" customHeight="1" spans="1:11">
      <c r="A42" s="5">
        <v>38</v>
      </c>
      <c r="B42" s="14" t="s">
        <v>66</v>
      </c>
      <c r="C42" s="7" t="s">
        <v>67</v>
      </c>
      <c r="D42" s="6" t="s">
        <v>16</v>
      </c>
      <c r="E42" s="5">
        <v>15.7</v>
      </c>
      <c r="F42" s="5">
        <v>50.3</v>
      </c>
      <c r="G42" s="5">
        <v>10.3</v>
      </c>
      <c r="H42" s="5">
        <v>5.8</v>
      </c>
      <c r="I42" s="5">
        <v>3</v>
      </c>
      <c r="J42" s="5">
        <v>1</v>
      </c>
      <c r="K42" s="5">
        <f t="shared" si="1"/>
        <v>86.1</v>
      </c>
    </row>
    <row r="43" ht="24" customHeight="1" spans="1:11">
      <c r="A43" s="5">
        <v>39</v>
      </c>
      <c r="B43" s="14" t="s">
        <v>66</v>
      </c>
      <c r="C43" s="8" t="s">
        <v>68</v>
      </c>
      <c r="D43" s="6" t="s">
        <v>16</v>
      </c>
      <c r="E43" s="5">
        <v>14.9</v>
      </c>
      <c r="F43" s="5">
        <v>48.3</v>
      </c>
      <c r="G43" s="5">
        <v>12.13</v>
      </c>
      <c r="H43" s="5">
        <v>5.8</v>
      </c>
      <c r="I43" s="5">
        <v>3</v>
      </c>
      <c r="J43" s="5">
        <v>-9</v>
      </c>
      <c r="K43" s="5">
        <f t="shared" si="1"/>
        <v>75.13</v>
      </c>
    </row>
    <row r="44" ht="24" customHeight="1" spans="1:11">
      <c r="A44" s="5">
        <v>40</v>
      </c>
      <c r="B44" s="14" t="s">
        <v>69</v>
      </c>
      <c r="C44" s="7" t="s">
        <v>70</v>
      </c>
      <c r="D44" s="12" t="s">
        <v>29</v>
      </c>
      <c r="E44" s="5">
        <v>16.25</v>
      </c>
      <c r="F44" s="5">
        <v>43</v>
      </c>
      <c r="G44" s="5">
        <v>11.75</v>
      </c>
      <c r="H44" s="5">
        <v>5.8</v>
      </c>
      <c r="I44" s="5">
        <v>3</v>
      </c>
      <c r="J44" s="5">
        <v>2</v>
      </c>
      <c r="K44" s="5">
        <f t="shared" si="1"/>
        <v>81.8</v>
      </c>
    </row>
    <row r="45" ht="24" customHeight="1" spans="1:11">
      <c r="A45" s="5">
        <v>41</v>
      </c>
      <c r="B45" s="14" t="s">
        <v>69</v>
      </c>
      <c r="C45" s="7" t="s">
        <v>71</v>
      </c>
      <c r="D45" s="6" t="s">
        <v>16</v>
      </c>
      <c r="E45" s="5">
        <v>14.5</v>
      </c>
      <c r="F45" s="5">
        <v>49</v>
      </c>
      <c r="G45" s="5">
        <v>11.55</v>
      </c>
      <c r="H45" s="5">
        <v>5.1</v>
      </c>
      <c r="I45" s="5">
        <v>3</v>
      </c>
      <c r="J45" s="5">
        <v>1</v>
      </c>
      <c r="K45" s="5">
        <f t="shared" si="1"/>
        <v>84.15</v>
      </c>
    </row>
    <row r="46" ht="24" customHeight="1" spans="1:11">
      <c r="A46" s="5">
        <v>42</v>
      </c>
      <c r="B46" s="15" t="s">
        <v>72</v>
      </c>
      <c r="C46" s="7" t="s">
        <v>73</v>
      </c>
      <c r="D46" s="6" t="s">
        <v>16</v>
      </c>
      <c r="E46" s="5">
        <v>16.75</v>
      </c>
      <c r="F46" s="5">
        <v>51.5</v>
      </c>
      <c r="G46" s="5">
        <v>10.3</v>
      </c>
      <c r="H46" s="5">
        <v>5.3</v>
      </c>
      <c r="I46" s="5">
        <v>3</v>
      </c>
      <c r="J46" s="5">
        <v>1</v>
      </c>
      <c r="K46" s="5">
        <f t="shared" si="1"/>
        <v>87.85</v>
      </c>
    </row>
    <row r="47" ht="24" customHeight="1" spans="1:11">
      <c r="A47" s="5">
        <v>43</v>
      </c>
      <c r="B47" s="15" t="s">
        <v>72</v>
      </c>
      <c r="C47" s="7" t="s">
        <v>74</v>
      </c>
      <c r="D47" s="6" t="s">
        <v>16</v>
      </c>
      <c r="E47" s="5">
        <v>16.5</v>
      </c>
      <c r="F47" s="5">
        <v>43</v>
      </c>
      <c r="G47" s="5">
        <v>11.73</v>
      </c>
      <c r="H47" s="5">
        <v>5.8</v>
      </c>
      <c r="I47" s="5">
        <v>2</v>
      </c>
      <c r="J47" s="5">
        <v>-9</v>
      </c>
      <c r="K47" s="5">
        <f t="shared" si="1"/>
        <v>70.03</v>
      </c>
    </row>
    <row r="48" ht="24" customHeight="1" spans="1:11">
      <c r="A48" s="5">
        <v>44</v>
      </c>
      <c r="B48" s="15" t="s">
        <v>72</v>
      </c>
      <c r="C48" s="8" t="s">
        <v>75</v>
      </c>
      <c r="D48" s="6" t="s">
        <v>16</v>
      </c>
      <c r="E48" s="5">
        <v>15.4</v>
      </c>
      <c r="F48" s="5">
        <v>44.5</v>
      </c>
      <c r="G48" s="5">
        <v>11.04</v>
      </c>
      <c r="H48" s="5">
        <v>5.6</v>
      </c>
      <c r="I48" s="5">
        <v>3</v>
      </c>
      <c r="J48" s="5">
        <v>1</v>
      </c>
      <c r="K48" s="5">
        <f t="shared" si="1"/>
        <v>80.54</v>
      </c>
    </row>
    <row r="49" ht="24" customHeight="1" spans="1:11">
      <c r="A49" s="5">
        <v>45</v>
      </c>
      <c r="B49" s="15" t="s">
        <v>72</v>
      </c>
      <c r="C49" s="8" t="s">
        <v>76</v>
      </c>
      <c r="D49" s="6" t="s">
        <v>16</v>
      </c>
      <c r="E49" s="5">
        <v>16.5</v>
      </c>
      <c r="F49" s="5">
        <v>45.5</v>
      </c>
      <c r="G49" s="5">
        <v>11.3</v>
      </c>
      <c r="H49" s="5">
        <v>5.8</v>
      </c>
      <c r="I49" s="5">
        <v>2</v>
      </c>
      <c r="J49" s="5">
        <v>1</v>
      </c>
      <c r="K49" s="5">
        <f t="shared" si="1"/>
        <v>82.1</v>
      </c>
    </row>
    <row r="50" ht="24" customHeight="1" spans="1:11">
      <c r="A50" s="5">
        <v>46</v>
      </c>
      <c r="B50" s="15" t="s">
        <v>72</v>
      </c>
      <c r="C50" s="8" t="s">
        <v>77</v>
      </c>
      <c r="D50" s="6" t="s">
        <v>16</v>
      </c>
      <c r="E50" s="5">
        <v>14.05</v>
      </c>
      <c r="F50" s="5">
        <v>47</v>
      </c>
      <c r="G50" s="5">
        <v>9.68</v>
      </c>
      <c r="H50" s="5">
        <v>4.8</v>
      </c>
      <c r="I50" s="5">
        <v>2</v>
      </c>
      <c r="J50" s="5">
        <v>1</v>
      </c>
      <c r="K50" s="5">
        <f t="shared" si="1"/>
        <v>78.53</v>
      </c>
    </row>
    <row r="51" ht="24" customHeight="1" spans="1:11">
      <c r="A51" s="5">
        <v>47</v>
      </c>
      <c r="B51" s="14" t="s">
        <v>78</v>
      </c>
      <c r="C51" s="7" t="s">
        <v>79</v>
      </c>
      <c r="D51" s="6" t="s">
        <v>16</v>
      </c>
      <c r="E51" s="5">
        <v>9.5</v>
      </c>
      <c r="F51" s="5">
        <v>40</v>
      </c>
      <c r="G51" s="5">
        <v>10.45</v>
      </c>
      <c r="H51" s="5">
        <v>5.8</v>
      </c>
      <c r="I51" s="5">
        <v>2</v>
      </c>
      <c r="J51" s="5">
        <v>1</v>
      </c>
      <c r="K51" s="5">
        <f t="shared" si="1"/>
        <v>68.75</v>
      </c>
    </row>
    <row r="52" ht="24" customHeight="1" spans="1:11">
      <c r="A52" s="5">
        <v>48</v>
      </c>
      <c r="B52" s="14" t="s">
        <v>80</v>
      </c>
      <c r="C52" s="7" t="s">
        <v>81</v>
      </c>
      <c r="D52" s="6" t="s">
        <v>16</v>
      </c>
      <c r="E52" s="5">
        <v>16.5</v>
      </c>
      <c r="F52" s="5">
        <v>44</v>
      </c>
      <c r="G52" s="5">
        <v>10.29</v>
      </c>
      <c r="H52" s="5">
        <v>5.8</v>
      </c>
      <c r="I52" s="5">
        <v>3</v>
      </c>
      <c r="J52" s="5">
        <v>1</v>
      </c>
      <c r="K52" s="5">
        <f t="shared" si="1"/>
        <v>80.59</v>
      </c>
    </row>
    <row r="53" ht="24" customHeight="1" spans="1:11">
      <c r="A53" s="5">
        <v>49</v>
      </c>
      <c r="B53" s="14" t="s">
        <v>82</v>
      </c>
      <c r="C53" s="7" t="s">
        <v>83</v>
      </c>
      <c r="D53" s="6" t="s">
        <v>16</v>
      </c>
      <c r="E53" s="5">
        <v>16.3</v>
      </c>
      <c r="F53" s="5">
        <v>46.3</v>
      </c>
      <c r="G53" s="5">
        <v>11.5</v>
      </c>
      <c r="H53" s="5">
        <v>5.5</v>
      </c>
      <c r="I53" s="5">
        <v>3</v>
      </c>
      <c r="J53" s="5">
        <v>1</v>
      </c>
      <c r="K53" s="5">
        <f t="shared" si="1"/>
        <v>83.6</v>
      </c>
    </row>
    <row r="54" ht="24" customHeight="1" spans="1:11">
      <c r="A54" s="5">
        <v>50</v>
      </c>
      <c r="B54" s="15" t="s">
        <v>84</v>
      </c>
      <c r="C54" s="7" t="s">
        <v>85</v>
      </c>
      <c r="D54" s="6" t="s">
        <v>16</v>
      </c>
      <c r="E54" s="5">
        <v>16</v>
      </c>
      <c r="F54" s="5">
        <v>43.5</v>
      </c>
      <c r="G54" s="5">
        <v>11.92</v>
      </c>
      <c r="H54" s="5">
        <v>4.8</v>
      </c>
      <c r="I54" s="5">
        <v>3</v>
      </c>
      <c r="J54" s="5">
        <v>-9</v>
      </c>
      <c r="K54" s="5">
        <f t="shared" si="1"/>
        <v>70.22</v>
      </c>
    </row>
    <row r="55" ht="24" customHeight="1" spans="1:11">
      <c r="A55" s="5">
        <v>51</v>
      </c>
      <c r="B55" s="15" t="s">
        <v>84</v>
      </c>
      <c r="C55" s="7" t="s">
        <v>86</v>
      </c>
      <c r="D55" s="6" t="s">
        <v>16</v>
      </c>
      <c r="E55" s="5">
        <v>16.5</v>
      </c>
      <c r="F55" s="5">
        <v>42.5</v>
      </c>
      <c r="G55" s="5">
        <v>12.76</v>
      </c>
      <c r="H55" s="5">
        <v>5.8</v>
      </c>
      <c r="I55" s="5">
        <v>3</v>
      </c>
      <c r="J55" s="5">
        <v>1</v>
      </c>
      <c r="K55" s="5">
        <f t="shared" si="1"/>
        <v>81.56</v>
      </c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</sheetData>
  <mergeCells count="6">
    <mergeCell ref="A2:K2"/>
    <mergeCell ref="E3:K3"/>
    <mergeCell ref="A3:A4"/>
    <mergeCell ref="B3:B4"/>
    <mergeCell ref="C3:C4"/>
    <mergeCell ref="D3:D4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萌的hp</dc:creator>
  <cp:lastModifiedBy>uos</cp:lastModifiedBy>
  <dcterms:created xsi:type="dcterms:W3CDTF">2026-08-08T06:41:00Z</dcterms:created>
  <dcterms:modified xsi:type="dcterms:W3CDTF">2026-08-10T11:49:13Z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7FD9499D5E46C945A347796AC310C0B5_43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